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ulston\Dropbox\Mycourses\EENG498\VHDL\lab03AcquireToHDMI\studentStarterCode\"/>
    </mc:Choice>
  </mc:AlternateContent>
  <bookViews>
    <workbookView xWindow="-105" yWindow="-105" windowWidth="23250" windowHeight="13170"/>
  </bookViews>
  <sheets>
    <sheet name="ControWord" sheetId="1" r:id="rId1"/>
    <sheet name="Handout" sheetId="3" r:id="rId2"/>
    <sheet name="AD7606 output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2" l="1"/>
  <c r="B5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4" i="2"/>
  <c r="C4" i="2"/>
  <c r="C3" i="2"/>
  <c r="C5" i="2"/>
  <c r="A53" i="1" l="1"/>
  <c r="A32" i="1"/>
  <c r="C6" i="2" l="1"/>
  <c r="C7" i="2" l="1"/>
  <c r="C8" i="2" l="1"/>
  <c r="C9" i="2" l="1"/>
  <c r="C10" i="2" l="1"/>
  <c r="C11" i="2" l="1"/>
  <c r="C12" i="2" l="1"/>
  <c r="C13" i="2" l="1"/>
  <c r="C14" i="2" l="1"/>
  <c r="C15" i="2" l="1"/>
  <c r="C16" i="2" l="1"/>
  <c r="C17" i="2" l="1"/>
  <c r="C18" i="2" l="1"/>
  <c r="C19" i="2" l="1"/>
</calcChain>
</file>

<file path=xl/sharedStrings.xml><?xml version="1.0" encoding="utf-8"?>
<sst xmlns="http://schemas.openxmlformats.org/spreadsheetml/2006/main" count="157" uniqueCount="59">
  <si>
    <t>Control Word</t>
  </si>
  <si>
    <t>DATA_STORAGE_CH2_WRITE</t>
  </si>
  <si>
    <t>DATA_STORAGE_CH1_WRITE</t>
  </si>
  <si>
    <t>CONVST</t>
  </si>
  <si>
    <t>RD</t>
  </si>
  <si>
    <t>CS</t>
  </si>
  <si>
    <t>RESET_AD7606</t>
  </si>
  <si>
    <t>DATA_STORAGE_COUNTER</t>
  </si>
  <si>
    <t>SAMPLING_COUNTER</t>
  </si>
  <si>
    <t>SAMPLING_RATE_SELECT</t>
  </si>
  <si>
    <t>LONG_DELAY_COUNTER</t>
  </si>
  <si>
    <t>SHORT_DELAY_COUNTER</t>
  </si>
  <si>
    <t>1,0</t>
  </si>
  <si>
    <t>3,2</t>
  </si>
  <si>
    <t>5,4</t>
  </si>
  <si>
    <t>7,6</t>
  </si>
  <si>
    <t>9,8</t>
  </si>
  <si>
    <t>State</t>
  </si>
  <si>
    <t>RESET_STATE</t>
  </si>
  <si>
    <t>00  Hold</t>
  </si>
  <si>
    <t>01  Load</t>
  </si>
  <si>
    <t>10  Inc</t>
  </si>
  <si>
    <t>11  Reset</t>
  </si>
  <si>
    <t>00</t>
  </si>
  <si>
    <t>0</t>
  </si>
  <si>
    <t>SAMPLE_TIMER_ROLLOVER</t>
  </si>
  <si>
    <t>CONVERSION_PLUS_READOUT</t>
  </si>
  <si>
    <t>00 =HIGHEST_RATE</t>
  </si>
  <si>
    <t>01 = HIGH_RATE</t>
  </si>
  <si>
    <t>10 = LOW_RATE</t>
  </si>
  <si>
    <t>11 = LOWEST_RATE</t>
  </si>
  <si>
    <t>Time</t>
  </si>
  <si>
    <t>C000</t>
  </si>
  <si>
    <t>0001</t>
  </si>
  <si>
    <t>187F</t>
  </si>
  <si>
    <t>2D42</t>
  </si>
  <si>
    <t>3B22</t>
  </si>
  <si>
    <t>4001</t>
  </si>
  <si>
    <t>E781</t>
  </si>
  <si>
    <t>C4DE</t>
  </si>
  <si>
    <t>BFFFF</t>
  </si>
  <si>
    <t>D2BE</t>
  </si>
  <si>
    <t>SQUARE</t>
  </si>
  <si>
    <t>TRIG_CH1_WRITE</t>
  </si>
  <si>
    <t>TRIG_CH2_WRITE</t>
  </si>
  <si>
    <t>16</t>
  </si>
  <si>
    <t>17</t>
  </si>
  <si>
    <t>18</t>
  </si>
  <si>
    <t>19</t>
  </si>
  <si>
    <t>SET_STORE_FLAG</t>
  </si>
  <si>
    <t>CLEAR_STORE_FLAG</t>
  </si>
  <si>
    <t>0 hold</t>
  </si>
  <si>
    <t>1 load</t>
  </si>
  <si>
    <t>1 clear</t>
  </si>
  <si>
    <t>1 set</t>
  </si>
  <si>
    <t>1 conv or readout happening</t>
  </si>
  <si>
    <t>1 sample interval</t>
  </si>
  <si>
    <t>Sin</t>
  </si>
  <si>
    <t>SLV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</si>
</sst>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0" fillId="0" borderId="3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0" fontId="0" fillId="0" borderId="9" xfId="0" applyBorder="1"/>
    <xf numFmtId="0" fontId="0" fillId="0" borderId="7" xfId="0" applyBorder="1"/>
    <xf numFmtId="49" fontId="1" fillId="0" borderId="4" xfId="0" applyNumberFormat="1" applyFont="1" applyBorder="1"/>
    <xf numFmtId="49" fontId="1" fillId="0" borderId="1" xfId="0" applyNumberFormat="1" applyFont="1" applyBorder="1"/>
    <xf numFmtId="0" fontId="1" fillId="0" borderId="1" xfId="0" applyFont="1" applyBorder="1"/>
    <xf numFmtId="0" fontId="0" fillId="0" borderId="8" xfId="0" applyBorder="1"/>
    <xf numFmtId="49" fontId="1" fillId="0" borderId="5" xfId="0" applyNumberFormat="1" applyFont="1" applyBorder="1"/>
    <xf numFmtId="49" fontId="1" fillId="0" borderId="2" xfId="0" applyNumberFormat="1" applyFont="1" applyBorder="1"/>
    <xf numFmtId="0" fontId="1" fillId="0" borderId="2" xfId="0" applyFont="1" applyBorder="1"/>
    <xf numFmtId="49" fontId="0" fillId="0" borderId="7" xfId="0" applyNumberFormat="1" applyBorder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3"/>
  <sheetViews>
    <sheetView tabSelected="1" zoomScaleNormal="100" workbookViewId="0">
      <pane xSplit="1" ySplit="5" topLeftCell="B13" activePane="bottomRight" state="frozen"/>
      <selection pane="topRight" activeCell="B1" sqref="B1"/>
      <selection pane="bottomLeft" activeCell="A6" sqref="A6"/>
      <selection pane="bottomRight" activeCell="B39" sqref="B39"/>
    </sheetView>
  </sheetViews>
  <sheetFormatPr defaultRowHeight="15" x14ac:dyDescent="0.25"/>
  <cols>
    <col min="1" max="1" width="39.28515625" style="18" bestFit="1" customWidth="1"/>
    <col min="2" max="2" width="12.28515625" style="19" bestFit="1" customWidth="1"/>
    <col min="3" max="3" width="10.7109375" style="19" bestFit="1" customWidth="1"/>
    <col min="4" max="5" width="11.28515625" style="19" bestFit="1" customWidth="1"/>
    <col min="6" max="6" width="18.7109375" style="19" bestFit="1" customWidth="1"/>
    <col min="7" max="7" width="16.7109375" style="19" bestFit="1" customWidth="1"/>
    <col min="8" max="9" width="17.85546875" style="18" bestFit="1" customWidth="1"/>
    <col min="10" max="10" width="5.5703125" style="18" bestFit="1" customWidth="1"/>
    <col min="11" max="12" width="4.7109375" style="18" customWidth="1"/>
    <col min="13" max="13" width="9.7109375" style="18" bestFit="1" customWidth="1"/>
    <col min="14" max="14" width="16.42578125" style="18" bestFit="1" customWidth="1"/>
    <col min="15" max="15" width="13.42578125" style="18" bestFit="1" customWidth="1"/>
    <col min="16" max="16" width="15.28515625" style="18" bestFit="1" customWidth="1"/>
    <col min="17" max="17" width="14.7109375" style="18" bestFit="1" customWidth="1"/>
    <col min="18" max="18" width="15.42578125" style="18" bestFit="1" customWidth="1"/>
    <col min="19" max="16384" width="9.140625" style="18"/>
  </cols>
  <sheetData>
    <row r="3" spans="1:19" x14ac:dyDescent="0.25">
      <c r="H3" s="20" t="s">
        <v>0</v>
      </c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9" x14ac:dyDescent="0.25">
      <c r="A4" s="18" t="s">
        <v>17</v>
      </c>
      <c r="B4" s="19">
        <v>21</v>
      </c>
      <c r="C4" s="19">
        <v>20</v>
      </c>
      <c r="D4" s="19" t="s">
        <v>48</v>
      </c>
      <c r="E4" s="19" t="s">
        <v>47</v>
      </c>
      <c r="F4" s="19" t="s">
        <v>46</v>
      </c>
      <c r="G4" s="19" t="s">
        <v>45</v>
      </c>
      <c r="H4" s="18">
        <v>15</v>
      </c>
      <c r="I4" s="18">
        <v>14</v>
      </c>
      <c r="J4" s="18">
        <v>13</v>
      </c>
      <c r="K4" s="18">
        <v>12</v>
      </c>
      <c r="L4" s="18">
        <v>11</v>
      </c>
      <c r="M4" s="18">
        <v>10</v>
      </c>
      <c r="N4" s="18" t="s">
        <v>16</v>
      </c>
      <c r="O4" s="18" t="s">
        <v>15</v>
      </c>
      <c r="P4" s="18" t="s">
        <v>14</v>
      </c>
      <c r="Q4" s="18" t="s">
        <v>13</v>
      </c>
      <c r="R4" s="18" t="s">
        <v>12</v>
      </c>
    </row>
    <row r="5" spans="1:19" x14ac:dyDescent="0.25">
      <c r="B5" s="21" t="s">
        <v>50</v>
      </c>
      <c r="C5" s="21" t="s">
        <v>49</v>
      </c>
      <c r="D5" s="21" t="s">
        <v>44</v>
      </c>
      <c r="E5" s="21" t="s">
        <v>43</v>
      </c>
      <c r="F5" s="21" t="s">
        <v>26</v>
      </c>
      <c r="G5" s="21" t="s">
        <v>25</v>
      </c>
      <c r="H5" s="22" t="s">
        <v>1</v>
      </c>
      <c r="I5" s="22" t="s">
        <v>2</v>
      </c>
      <c r="J5" s="22" t="s">
        <v>3</v>
      </c>
      <c r="K5" s="22" t="s">
        <v>4</v>
      </c>
      <c r="L5" s="22" t="s">
        <v>5</v>
      </c>
      <c r="M5" s="22" t="s">
        <v>6</v>
      </c>
      <c r="N5" s="22" t="s">
        <v>7</v>
      </c>
      <c r="O5" s="22" t="s">
        <v>8</v>
      </c>
      <c r="P5" s="22" t="s">
        <v>9</v>
      </c>
      <c r="Q5" s="22" t="s">
        <v>10</v>
      </c>
      <c r="R5" s="22" t="s">
        <v>11</v>
      </c>
      <c r="S5" s="22"/>
    </row>
    <row r="6" spans="1:19" x14ac:dyDescent="0.25">
      <c r="B6" s="21" t="s">
        <v>51</v>
      </c>
      <c r="C6" s="21" t="s">
        <v>51</v>
      </c>
      <c r="D6" s="21" t="s">
        <v>51</v>
      </c>
      <c r="E6" s="21" t="s">
        <v>51</v>
      </c>
      <c r="F6" s="21"/>
      <c r="G6" s="21"/>
      <c r="H6" s="21" t="s">
        <v>51</v>
      </c>
      <c r="I6" s="21" t="s">
        <v>51</v>
      </c>
      <c r="J6" s="22"/>
      <c r="K6" s="22"/>
      <c r="L6" s="22"/>
      <c r="M6" s="22"/>
      <c r="N6" s="22" t="s">
        <v>19</v>
      </c>
      <c r="O6" s="22" t="s">
        <v>19</v>
      </c>
      <c r="P6" s="22" t="s">
        <v>30</v>
      </c>
      <c r="Q6" s="22" t="s">
        <v>19</v>
      </c>
      <c r="R6" s="22" t="s">
        <v>19</v>
      </c>
      <c r="S6" s="22"/>
    </row>
    <row r="7" spans="1:19" x14ac:dyDescent="0.25">
      <c r="B7" s="21" t="s">
        <v>53</v>
      </c>
      <c r="C7" s="21" t="s">
        <v>54</v>
      </c>
      <c r="D7" s="21" t="s">
        <v>52</v>
      </c>
      <c r="E7" s="21" t="s">
        <v>52</v>
      </c>
      <c r="F7" s="21" t="s">
        <v>55</v>
      </c>
      <c r="G7" s="21" t="s">
        <v>56</v>
      </c>
      <c r="H7" s="21" t="s">
        <v>52</v>
      </c>
      <c r="I7" s="21" t="s">
        <v>52</v>
      </c>
      <c r="J7" s="22"/>
      <c r="K7" s="22"/>
      <c r="L7" s="22"/>
      <c r="M7" s="22"/>
      <c r="N7" s="22" t="s">
        <v>20</v>
      </c>
      <c r="O7" s="22" t="s">
        <v>20</v>
      </c>
      <c r="P7" s="22" t="s">
        <v>29</v>
      </c>
      <c r="Q7" s="22" t="s">
        <v>20</v>
      </c>
      <c r="R7" s="22" t="s">
        <v>20</v>
      </c>
      <c r="S7" s="22"/>
    </row>
    <row r="8" spans="1:19" x14ac:dyDescent="0.25">
      <c r="H8" s="22"/>
      <c r="I8" s="22"/>
      <c r="J8" s="22"/>
      <c r="K8" s="22"/>
      <c r="L8" s="22"/>
      <c r="M8" s="22"/>
      <c r="N8" s="22" t="s">
        <v>21</v>
      </c>
      <c r="O8" s="22" t="s">
        <v>21</v>
      </c>
      <c r="P8" s="22" t="s">
        <v>28</v>
      </c>
      <c r="Q8" s="22" t="s">
        <v>21</v>
      </c>
      <c r="R8" s="22" t="s">
        <v>21</v>
      </c>
      <c r="S8" s="22"/>
    </row>
    <row r="9" spans="1:19" x14ac:dyDescent="0.25">
      <c r="H9" s="22"/>
      <c r="I9" s="22"/>
      <c r="J9" s="22"/>
      <c r="K9" s="22"/>
      <c r="L9" s="22"/>
      <c r="M9" s="22"/>
      <c r="N9" s="22" t="s">
        <v>22</v>
      </c>
      <c r="O9" s="22" t="s">
        <v>22</v>
      </c>
      <c r="P9" s="22" t="s">
        <v>27</v>
      </c>
      <c r="Q9" s="22" t="s">
        <v>22</v>
      </c>
      <c r="R9" s="22" t="s">
        <v>22</v>
      </c>
      <c r="S9" s="22"/>
    </row>
    <row r="10" spans="1:19" x14ac:dyDescent="0.25">
      <c r="A10" s="18" t="s">
        <v>18</v>
      </c>
      <c r="B10" s="19">
        <v>0</v>
      </c>
      <c r="C10" s="19">
        <v>0</v>
      </c>
      <c r="D10" s="19" t="s">
        <v>24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 t="s">
        <v>24</v>
      </c>
      <c r="K10" s="19" t="s">
        <v>24</v>
      </c>
      <c r="L10" s="19" t="s">
        <v>24</v>
      </c>
      <c r="M10" s="19">
        <v>0</v>
      </c>
      <c r="N10" s="19" t="s">
        <v>23</v>
      </c>
      <c r="O10" s="19" t="s">
        <v>23</v>
      </c>
      <c r="P10" s="19" t="s">
        <v>23</v>
      </c>
      <c r="Q10" s="19" t="s">
        <v>23</v>
      </c>
      <c r="R10" s="19" t="s">
        <v>23</v>
      </c>
    </row>
    <row r="11" spans="1:19" x14ac:dyDescent="0.25"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9" x14ac:dyDescent="0.25"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9" x14ac:dyDescent="0.25"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 x14ac:dyDescent="0.25"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9" x14ac:dyDescent="0.25"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9" x14ac:dyDescent="0.25"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5"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5"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5"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25"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25"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25"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25"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5"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5"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25"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25"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s="19" customFormat="1" x14ac:dyDescent="0.25"/>
    <row r="32" spans="1:18" x14ac:dyDescent="0.25">
      <c r="A32" s="18" t="str">
        <f>"when "&amp;A10&amp;"  =&gt;  cw &lt;= '"&amp;B10&amp;"'&amp;'"&amp;C10&amp;"'&amp;'"&amp;D10&amp;"'&amp;'"&amp;E10&amp;"'&amp;'" &amp;F10&amp;"'&amp;'"&amp;G10&amp;"'&amp;'"&amp;H10&amp;"'&amp;'"&amp;I10&amp;"'&amp;'"&amp;J10&amp;"'&amp;'"&amp;K10&amp;"'&amp;'"&amp;L10&amp;"'&amp;'"&amp;M10&amp;"'&amp;"""&amp;N10&amp;""""&amp;"&amp;"&amp;""""&amp;O10&amp; """" &amp; "&amp;" &amp; """" &amp; P10 &amp; """" &amp; "&amp;" &amp; """" &amp; Q10 &amp; """" &amp; "&amp;" &amp; """" &amp; R10 &amp; """" &amp; ";"</f>
        <v>when RESET_STATE  =&gt;  cw &lt;= '0'&amp;'0'&amp;'0'&amp;'0'&amp;'0'&amp;'0'&amp;'0'&amp;'0'&amp;'0'&amp;'0'&amp;'0'&amp;'0'&amp;"00"&amp;"00"&amp;"00"&amp;"00"&amp;"00";</v>
      </c>
    </row>
    <row r="53" spans="1:1" x14ac:dyDescent="0.25">
      <c r="A53" s="18" t="str">
        <f>"type state_type is ("&amp;A10&amp;","&amp;A11&amp;","&amp;A12&amp;","&amp;A13&amp;","&amp;A14&amp;","&amp;A15&amp;","&amp;A16&amp;","&amp;A17&amp;"," &amp;A18&amp;"," &amp;A19&amp;"," &amp;A20&amp;"," &amp;A21&amp;"," &amp;A22&amp;"," &amp;A23&amp;"," &amp;A24&amp;"," &amp;A25&amp;"," &amp;A26&amp;"," &amp;A27&amp;"," &amp;A28&amp;"," &amp;A29&amp;");"</f>
        <v>type state_type is (RESET_STATE,,,,,,,,,,,,,,,,,,,);</v>
      </c>
    </row>
  </sheetData>
  <mergeCells count="1">
    <mergeCell ref="H3:R3"/>
  </mergeCells>
  <phoneticPr fontId="2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55" zoomScaleNormal="55" workbookViewId="0">
      <selection activeCell="D58" sqref="D58"/>
    </sheetView>
  </sheetViews>
  <sheetFormatPr defaultRowHeight="15" x14ac:dyDescent="0.25"/>
  <cols>
    <col min="1" max="1" width="39.28515625" bestFit="1" customWidth="1"/>
    <col min="2" max="2" width="15.7109375" style="2" bestFit="1" customWidth="1"/>
    <col min="3" max="3" width="13.42578125" style="2" bestFit="1" customWidth="1"/>
    <col min="4" max="4" width="12.85546875" style="2" bestFit="1" customWidth="1"/>
    <col min="5" max="5" width="12.7109375" style="2" bestFit="1" customWidth="1"/>
    <col min="6" max="6" width="22.5703125" style="2" bestFit="1" customWidth="1"/>
    <col min="7" max="7" width="16.7109375" style="2" bestFit="1" customWidth="1"/>
    <col min="8" max="8" width="21.28515625" bestFit="1" customWidth="1"/>
    <col min="9" max="9" width="21.140625" bestFit="1" customWidth="1"/>
    <col min="10" max="10" width="18.7109375" bestFit="1" customWidth="1"/>
    <col min="11" max="12" width="4.7109375" customWidth="1"/>
    <col min="13" max="13" width="9.7109375" bestFit="1" customWidth="1"/>
    <col min="14" max="14" width="16.42578125" bestFit="1" customWidth="1"/>
    <col min="15" max="15" width="13.42578125" bestFit="1" customWidth="1"/>
    <col min="16" max="16" width="15.28515625" bestFit="1" customWidth="1"/>
    <col min="17" max="17" width="14.7109375" bestFit="1" customWidth="1"/>
    <col min="18" max="18" width="15.42578125" bestFit="1" customWidth="1"/>
  </cols>
  <sheetData>
    <row r="1" spans="1:19" x14ac:dyDescent="0.25">
      <c r="A1" s="9" t="s">
        <v>17</v>
      </c>
      <c r="B1" s="7">
        <v>21</v>
      </c>
      <c r="C1" s="4">
        <v>20</v>
      </c>
      <c r="D1" s="4" t="s">
        <v>48</v>
      </c>
      <c r="E1" s="4" t="s">
        <v>47</v>
      </c>
      <c r="F1" s="4" t="s">
        <v>46</v>
      </c>
      <c r="G1" s="4" t="s">
        <v>45</v>
      </c>
      <c r="H1" s="3">
        <v>15</v>
      </c>
      <c r="I1" s="3">
        <v>14</v>
      </c>
    </row>
    <row r="2" spans="1:19" x14ac:dyDescent="0.25">
      <c r="A2" s="9"/>
      <c r="B2" s="10" t="s">
        <v>50</v>
      </c>
      <c r="C2" s="11" t="s">
        <v>49</v>
      </c>
      <c r="D2" s="11" t="s">
        <v>44</v>
      </c>
      <c r="E2" s="11" t="s">
        <v>43</v>
      </c>
      <c r="F2" s="11" t="s">
        <v>26</v>
      </c>
      <c r="G2" s="11" t="s">
        <v>25</v>
      </c>
      <c r="H2" s="12" t="s">
        <v>1</v>
      </c>
      <c r="I2" s="12" t="s">
        <v>2</v>
      </c>
      <c r="S2" s="1"/>
    </row>
    <row r="3" spans="1:19" x14ac:dyDescent="0.25">
      <c r="A3" s="9"/>
      <c r="B3" s="10" t="s">
        <v>51</v>
      </c>
      <c r="C3" s="11" t="s">
        <v>51</v>
      </c>
      <c r="D3" s="11" t="s">
        <v>51</v>
      </c>
      <c r="E3" s="11" t="s">
        <v>51</v>
      </c>
      <c r="F3" s="11"/>
      <c r="G3" s="11"/>
      <c r="H3" s="11" t="s">
        <v>51</v>
      </c>
      <c r="I3" s="11" t="s">
        <v>51</v>
      </c>
      <c r="S3" s="1"/>
    </row>
    <row r="4" spans="1:19" x14ac:dyDescent="0.25">
      <c r="A4" s="9"/>
      <c r="B4" s="10" t="s">
        <v>53</v>
      </c>
      <c r="C4" s="11" t="s">
        <v>54</v>
      </c>
      <c r="D4" s="11" t="s">
        <v>52</v>
      </c>
      <c r="E4" s="11" t="s">
        <v>52</v>
      </c>
      <c r="F4" s="11" t="s">
        <v>55</v>
      </c>
      <c r="G4" s="11" t="s">
        <v>56</v>
      </c>
      <c r="H4" s="11" t="s">
        <v>52</v>
      </c>
      <c r="I4" s="11" t="s">
        <v>52</v>
      </c>
      <c r="S4" s="1"/>
    </row>
    <row r="5" spans="1:19" x14ac:dyDescent="0.25">
      <c r="A5" s="9"/>
      <c r="B5" s="10"/>
      <c r="C5" s="11"/>
      <c r="D5" s="11"/>
      <c r="E5" s="11"/>
      <c r="F5" s="11"/>
      <c r="G5" s="11"/>
      <c r="H5" s="12"/>
      <c r="I5" s="12"/>
      <c r="S5" s="1"/>
    </row>
    <row r="6" spans="1:19" ht="15.75" thickBot="1" x14ac:dyDescent="0.3">
      <c r="A6" s="13"/>
      <c r="B6" s="14"/>
      <c r="C6" s="15"/>
      <c r="D6" s="15"/>
      <c r="E6" s="15"/>
      <c r="F6" s="15"/>
      <c r="G6" s="15"/>
      <c r="H6" s="16"/>
      <c r="I6" s="16"/>
      <c r="S6" s="1"/>
    </row>
    <row r="7" spans="1:19" ht="15.75" thickTop="1" x14ac:dyDescent="0.25">
      <c r="A7" s="8"/>
      <c r="B7" s="6"/>
      <c r="C7" s="5"/>
      <c r="D7" s="5"/>
      <c r="E7" s="5"/>
      <c r="F7" s="5"/>
      <c r="G7" s="5"/>
      <c r="H7" s="5"/>
      <c r="I7" s="5"/>
    </row>
    <row r="8" spans="1:19" x14ac:dyDescent="0.25">
      <c r="A8" s="9"/>
      <c r="B8" s="7"/>
      <c r="C8" s="4"/>
      <c r="D8" s="4"/>
      <c r="E8" s="4"/>
      <c r="F8" s="4"/>
      <c r="G8" s="4"/>
      <c r="H8" s="4"/>
      <c r="I8" s="4"/>
    </row>
    <row r="9" spans="1:19" x14ac:dyDescent="0.25">
      <c r="A9" s="9"/>
      <c r="B9" s="7"/>
      <c r="C9" s="4"/>
      <c r="D9" s="4"/>
      <c r="E9" s="4"/>
      <c r="F9" s="4"/>
      <c r="G9" s="4"/>
      <c r="H9" s="4"/>
      <c r="I9" s="4"/>
    </row>
    <row r="10" spans="1:19" x14ac:dyDescent="0.25">
      <c r="A10" s="9"/>
      <c r="B10" s="7"/>
      <c r="C10" s="4"/>
      <c r="D10" s="4"/>
      <c r="E10" s="4"/>
      <c r="F10" s="4"/>
      <c r="G10" s="4"/>
      <c r="H10" s="4"/>
      <c r="I10" s="4"/>
    </row>
    <row r="11" spans="1:19" x14ac:dyDescent="0.25">
      <c r="A11" s="9"/>
      <c r="B11" s="7"/>
      <c r="C11" s="4"/>
      <c r="D11" s="4"/>
      <c r="E11" s="4"/>
      <c r="F11" s="4"/>
      <c r="G11" s="4"/>
      <c r="H11" s="4"/>
      <c r="I11" s="4"/>
    </row>
    <row r="12" spans="1:19" x14ac:dyDescent="0.25">
      <c r="A12" s="9"/>
      <c r="B12" s="7"/>
      <c r="C12" s="4"/>
      <c r="D12" s="4"/>
      <c r="E12" s="4"/>
      <c r="F12" s="4"/>
      <c r="G12" s="4"/>
      <c r="H12" s="4"/>
      <c r="I12" s="4"/>
    </row>
    <row r="13" spans="1:19" x14ac:dyDescent="0.25">
      <c r="A13" s="9"/>
      <c r="B13" s="7"/>
      <c r="C13" s="4"/>
      <c r="D13" s="4"/>
      <c r="E13" s="4"/>
      <c r="F13" s="4"/>
      <c r="G13" s="4"/>
      <c r="H13" s="4"/>
      <c r="I13" s="4"/>
    </row>
    <row r="14" spans="1:19" x14ac:dyDescent="0.25">
      <c r="A14" s="9"/>
      <c r="B14" s="7"/>
      <c r="C14" s="4"/>
      <c r="D14" s="4"/>
      <c r="E14" s="4"/>
      <c r="F14" s="4"/>
      <c r="G14" s="4"/>
      <c r="H14" s="4"/>
      <c r="I14" s="4"/>
    </row>
    <row r="15" spans="1:19" x14ac:dyDescent="0.25">
      <c r="A15" s="9"/>
      <c r="B15" s="7"/>
      <c r="C15" s="4"/>
      <c r="D15" s="4"/>
      <c r="E15" s="4"/>
      <c r="F15" s="4"/>
      <c r="G15" s="4"/>
      <c r="H15" s="4"/>
      <c r="I15" s="4"/>
    </row>
    <row r="16" spans="1:19" x14ac:dyDescent="0.25">
      <c r="A16" s="9"/>
      <c r="B16" s="7"/>
      <c r="C16" s="4"/>
      <c r="D16" s="4"/>
      <c r="E16" s="4"/>
      <c r="F16" s="4"/>
      <c r="G16" s="4"/>
      <c r="H16" s="4"/>
      <c r="I16" s="4"/>
    </row>
    <row r="17" spans="1:10" x14ac:dyDescent="0.25">
      <c r="A17" s="9"/>
      <c r="B17" s="7"/>
      <c r="C17" s="4"/>
      <c r="D17" s="4"/>
      <c r="E17" s="4"/>
      <c r="F17" s="4"/>
      <c r="G17" s="4"/>
      <c r="H17" s="4"/>
      <c r="I17" s="4"/>
    </row>
    <row r="18" spans="1:10" x14ac:dyDescent="0.25">
      <c r="A18" s="9"/>
      <c r="B18" s="7"/>
      <c r="C18" s="4"/>
      <c r="D18" s="4"/>
      <c r="E18" s="4"/>
      <c r="F18" s="4"/>
      <c r="G18" s="4"/>
      <c r="H18" s="4"/>
      <c r="I18" s="4"/>
    </row>
    <row r="19" spans="1:10" x14ac:dyDescent="0.25">
      <c r="A19" s="9"/>
      <c r="B19" s="7"/>
      <c r="C19" s="4"/>
      <c r="D19" s="4"/>
      <c r="E19" s="4"/>
      <c r="F19" s="4"/>
      <c r="G19" s="4"/>
      <c r="H19" s="4"/>
      <c r="I19" s="4"/>
    </row>
    <row r="20" spans="1:10" x14ac:dyDescent="0.25">
      <c r="A20" s="9"/>
      <c r="B20" s="7"/>
      <c r="C20" s="4"/>
      <c r="D20" s="4"/>
      <c r="E20" s="4"/>
      <c r="F20" s="4"/>
      <c r="G20" s="4"/>
      <c r="H20" s="4"/>
      <c r="I20" s="4"/>
    </row>
    <row r="21" spans="1:10" x14ac:dyDescent="0.25">
      <c r="A21" s="9"/>
      <c r="B21" s="7"/>
      <c r="C21" s="4"/>
      <c r="D21" s="4"/>
      <c r="E21" s="4"/>
      <c r="F21" s="4"/>
      <c r="G21" s="4"/>
      <c r="H21" s="4"/>
      <c r="I21" s="4"/>
    </row>
    <row r="22" spans="1:10" x14ac:dyDescent="0.25">
      <c r="A22" s="9"/>
      <c r="B22" s="7"/>
      <c r="C22" s="4"/>
      <c r="D22" s="4"/>
      <c r="E22" s="4"/>
      <c r="F22" s="4"/>
      <c r="G22" s="4"/>
      <c r="H22" s="4"/>
      <c r="I22" s="4"/>
    </row>
    <row r="23" spans="1:10" x14ac:dyDescent="0.25">
      <c r="A23" s="9"/>
      <c r="B23" s="7"/>
      <c r="C23" s="4"/>
      <c r="D23" s="4"/>
      <c r="E23" s="4"/>
      <c r="F23" s="4"/>
      <c r="G23" s="4"/>
      <c r="H23" s="4"/>
      <c r="I23" s="4"/>
    </row>
    <row r="24" spans="1:10" x14ac:dyDescent="0.25">
      <c r="A24" s="9"/>
      <c r="B24" s="7"/>
      <c r="C24" s="4"/>
      <c r="D24" s="4"/>
      <c r="E24" s="4"/>
      <c r="F24" s="4"/>
      <c r="G24" s="4"/>
      <c r="H24" s="4"/>
      <c r="I24" s="4"/>
    </row>
    <row r="25" spans="1:10" x14ac:dyDescent="0.25">
      <c r="A25" s="9"/>
      <c r="B25" s="7"/>
      <c r="C25" s="4"/>
      <c r="D25" s="4"/>
      <c r="E25" s="4"/>
      <c r="F25" s="4"/>
      <c r="G25" s="4"/>
      <c r="H25" s="4"/>
      <c r="I25" s="4"/>
    </row>
    <row r="26" spans="1:10" s="2" customFormat="1" x14ac:dyDescent="0.25">
      <c r="A26" s="17"/>
      <c r="B26" s="7"/>
      <c r="C26" s="4"/>
      <c r="D26" s="4"/>
      <c r="E26" s="4"/>
      <c r="F26" s="4"/>
      <c r="G26" s="4"/>
      <c r="H26" s="4"/>
      <c r="I26" s="4"/>
    </row>
    <row r="30" spans="1:10" x14ac:dyDescent="0.25">
      <c r="A30" s="9" t="s">
        <v>17</v>
      </c>
      <c r="B30" s="3">
        <v>13</v>
      </c>
      <c r="C30" s="3">
        <v>12</v>
      </c>
      <c r="D30" s="3">
        <v>11</v>
      </c>
      <c r="E30" s="3">
        <v>10</v>
      </c>
      <c r="F30" s="3" t="s">
        <v>16</v>
      </c>
      <c r="G30" s="3" t="s">
        <v>15</v>
      </c>
      <c r="H30" s="3" t="s">
        <v>14</v>
      </c>
      <c r="I30" s="3" t="s">
        <v>13</v>
      </c>
      <c r="J30" s="3" t="s">
        <v>12</v>
      </c>
    </row>
    <row r="31" spans="1:10" x14ac:dyDescent="0.25">
      <c r="A31" s="9"/>
      <c r="B31" s="12" t="s">
        <v>3</v>
      </c>
      <c r="C31" s="12" t="s">
        <v>4</v>
      </c>
      <c r="D31" s="12" t="s">
        <v>5</v>
      </c>
      <c r="E31" s="12" t="s">
        <v>6</v>
      </c>
      <c r="F31" s="12" t="s">
        <v>7</v>
      </c>
      <c r="G31" s="12" t="s">
        <v>8</v>
      </c>
      <c r="H31" s="12" t="s">
        <v>9</v>
      </c>
      <c r="I31" s="12" t="s">
        <v>10</v>
      </c>
      <c r="J31" s="12" t="s">
        <v>11</v>
      </c>
    </row>
    <row r="32" spans="1:10" x14ac:dyDescent="0.25">
      <c r="A32" s="9"/>
      <c r="B32" s="12"/>
      <c r="C32" s="12"/>
      <c r="D32" s="12"/>
      <c r="E32" s="12"/>
      <c r="F32" s="12" t="s">
        <v>19</v>
      </c>
      <c r="G32" s="12" t="s">
        <v>19</v>
      </c>
      <c r="H32" s="12" t="s">
        <v>30</v>
      </c>
      <c r="I32" s="12" t="s">
        <v>19</v>
      </c>
      <c r="J32" s="12" t="s">
        <v>19</v>
      </c>
    </row>
    <row r="33" spans="1:10" x14ac:dyDescent="0.25">
      <c r="A33" s="9"/>
      <c r="B33" s="12"/>
      <c r="C33" s="12"/>
      <c r="D33" s="12"/>
      <c r="E33" s="12"/>
      <c r="F33" s="12" t="s">
        <v>20</v>
      </c>
      <c r="G33" s="12" t="s">
        <v>20</v>
      </c>
      <c r="H33" s="12" t="s">
        <v>29</v>
      </c>
      <c r="I33" s="12" t="s">
        <v>20</v>
      </c>
      <c r="J33" s="12" t="s">
        <v>20</v>
      </c>
    </row>
    <row r="34" spans="1:10" x14ac:dyDescent="0.25">
      <c r="A34" s="9"/>
      <c r="B34" s="12"/>
      <c r="C34" s="12"/>
      <c r="D34" s="12"/>
      <c r="E34" s="12"/>
      <c r="F34" s="12" t="s">
        <v>21</v>
      </c>
      <c r="G34" s="12" t="s">
        <v>21</v>
      </c>
      <c r="H34" s="12" t="s">
        <v>28</v>
      </c>
      <c r="I34" s="12" t="s">
        <v>21</v>
      </c>
      <c r="J34" s="12" t="s">
        <v>21</v>
      </c>
    </row>
    <row r="35" spans="1:10" ht="15.75" thickBot="1" x14ac:dyDescent="0.3">
      <c r="A35" s="13"/>
      <c r="B35" s="16"/>
      <c r="C35" s="16"/>
      <c r="D35" s="16"/>
      <c r="E35" s="16"/>
      <c r="F35" s="16" t="s">
        <v>22</v>
      </c>
      <c r="G35" s="16" t="s">
        <v>22</v>
      </c>
      <c r="H35" s="16" t="s">
        <v>27</v>
      </c>
      <c r="I35" s="16" t="s">
        <v>22</v>
      </c>
      <c r="J35" s="16" t="s">
        <v>22</v>
      </c>
    </row>
    <row r="36" spans="1:10" ht="15.75" thickTop="1" x14ac:dyDescent="0.25">
      <c r="A36" s="8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9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9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9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9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9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9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9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9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9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9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9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9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9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9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9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9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9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9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17"/>
      <c r="B55" s="4"/>
      <c r="C55" s="4"/>
      <c r="D55" s="4"/>
      <c r="E55" s="4"/>
      <c r="F55" s="4"/>
      <c r="G55" s="4"/>
      <c r="H55" s="4"/>
      <c r="I55" s="4"/>
      <c r="J55" s="4"/>
    </row>
  </sheetData>
  <pageMargins left="0.7" right="0.7" top="0.75" bottom="0.75" header="0.3" footer="0.3"/>
  <pageSetup scale="62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E20" sqref="E20"/>
    </sheetView>
  </sheetViews>
  <sheetFormatPr defaultRowHeight="15" x14ac:dyDescent="0.25"/>
  <cols>
    <col min="1" max="1" width="8.42578125" bestFit="1" customWidth="1"/>
    <col min="2" max="2" width="8.85546875" style="23"/>
    <col min="3" max="4" width="9.140625" style="23"/>
    <col min="7" max="7" width="8.85546875" style="2"/>
  </cols>
  <sheetData>
    <row r="2" spans="2:7" x14ac:dyDescent="0.25">
      <c r="B2" s="23" t="s">
        <v>31</v>
      </c>
      <c r="C2" s="23" t="s">
        <v>57</v>
      </c>
      <c r="E2" t="s">
        <v>58</v>
      </c>
      <c r="G2" s="2" t="s">
        <v>42</v>
      </c>
    </row>
    <row r="3" spans="2:7" x14ac:dyDescent="0.25">
      <c r="B3" s="23" t="s">
        <v>24</v>
      </c>
      <c r="C3" s="23">
        <f>SIN(B3)</f>
        <v>0</v>
      </c>
      <c r="E3" s="2" t="s">
        <v>33</v>
      </c>
      <c r="G3" s="2" t="s">
        <v>32</v>
      </c>
    </row>
    <row r="4" spans="2:7" x14ac:dyDescent="0.25">
      <c r="B4" s="23">
        <f>B3+PI()/8</f>
        <v>0.39269908169872414</v>
      </c>
      <c r="C4" s="23">
        <f t="shared" ref="C4:C20" si="0">SIN(B4)</f>
        <v>0.38268343236508978</v>
      </c>
      <c r="E4" s="2" t="s">
        <v>34</v>
      </c>
      <c r="G4" s="2" t="s">
        <v>32</v>
      </c>
    </row>
    <row r="5" spans="2:7" x14ac:dyDescent="0.25">
      <c r="B5" s="23">
        <f t="shared" ref="B5:B20" si="1">B4+PI()/8</f>
        <v>0.78539816339744828</v>
      </c>
      <c r="C5" s="23">
        <f t="shared" si="0"/>
        <v>0.70710678118654746</v>
      </c>
      <c r="E5" s="2" t="s">
        <v>35</v>
      </c>
      <c r="G5" s="2">
        <v>4000</v>
      </c>
    </row>
    <row r="6" spans="2:7" x14ac:dyDescent="0.25">
      <c r="B6" s="23">
        <f t="shared" si="1"/>
        <v>1.1780972450961724</v>
      </c>
      <c r="C6" s="23">
        <f t="shared" si="0"/>
        <v>0.92387953251128674</v>
      </c>
      <c r="E6" s="2" t="s">
        <v>36</v>
      </c>
      <c r="G6" s="2">
        <v>4000</v>
      </c>
    </row>
    <row r="7" spans="2:7" x14ac:dyDescent="0.25">
      <c r="B7" s="23">
        <f t="shared" si="1"/>
        <v>1.5707963267948966</v>
      </c>
      <c r="C7" s="23">
        <f t="shared" si="0"/>
        <v>1</v>
      </c>
      <c r="E7" s="2" t="s">
        <v>37</v>
      </c>
    </row>
    <row r="8" spans="2:7" x14ac:dyDescent="0.25">
      <c r="B8" s="23">
        <f t="shared" si="1"/>
        <v>1.9634954084936207</v>
      </c>
      <c r="C8" s="23">
        <f t="shared" si="0"/>
        <v>0.92387953251128674</v>
      </c>
      <c r="E8" s="2" t="s">
        <v>36</v>
      </c>
    </row>
    <row r="9" spans="2:7" x14ac:dyDescent="0.25">
      <c r="B9" s="23">
        <f t="shared" si="1"/>
        <v>2.3561944901923448</v>
      </c>
      <c r="C9" s="23">
        <f t="shared" si="0"/>
        <v>0.70710678118654757</v>
      </c>
      <c r="E9" s="2" t="s">
        <v>35</v>
      </c>
    </row>
    <row r="10" spans="2:7" x14ac:dyDescent="0.25">
      <c r="B10" s="23">
        <f t="shared" si="1"/>
        <v>2.748893571891069</v>
      </c>
      <c r="C10" s="23">
        <f t="shared" si="0"/>
        <v>0.38268343236508989</v>
      </c>
      <c r="E10" s="2" t="s">
        <v>34</v>
      </c>
    </row>
    <row r="11" spans="2:7" x14ac:dyDescent="0.25">
      <c r="B11" s="23">
        <f t="shared" si="1"/>
        <v>3.1415926535897931</v>
      </c>
      <c r="C11" s="23">
        <f t="shared" si="0"/>
        <v>1.22514845490862E-16</v>
      </c>
      <c r="E11" s="2" t="s">
        <v>33</v>
      </c>
    </row>
    <row r="12" spans="2:7" x14ac:dyDescent="0.25">
      <c r="B12" s="23">
        <f t="shared" si="1"/>
        <v>3.5342917352885173</v>
      </c>
      <c r="C12" s="23">
        <f t="shared" si="0"/>
        <v>-0.38268343236508967</v>
      </c>
      <c r="E12" s="2" t="s">
        <v>38</v>
      </c>
    </row>
    <row r="13" spans="2:7" x14ac:dyDescent="0.25">
      <c r="B13" s="23">
        <f t="shared" si="1"/>
        <v>3.9269908169872414</v>
      </c>
      <c r="C13" s="23">
        <f t="shared" si="0"/>
        <v>-0.70710678118654746</v>
      </c>
      <c r="E13" s="2" t="s">
        <v>41</v>
      </c>
    </row>
    <row r="14" spans="2:7" x14ac:dyDescent="0.25">
      <c r="B14" s="23">
        <f t="shared" si="1"/>
        <v>4.3196898986859651</v>
      </c>
      <c r="C14" s="23">
        <f t="shared" si="0"/>
        <v>-0.92387953251128652</v>
      </c>
      <c r="E14" s="2" t="s">
        <v>39</v>
      </c>
    </row>
    <row r="15" spans="2:7" x14ac:dyDescent="0.25">
      <c r="B15" s="23">
        <f t="shared" si="1"/>
        <v>4.7123889803846897</v>
      </c>
      <c r="C15" s="23">
        <f t="shared" si="0"/>
        <v>-1</v>
      </c>
      <c r="E15" s="2" t="s">
        <v>40</v>
      </c>
    </row>
    <row r="16" spans="2:7" x14ac:dyDescent="0.25">
      <c r="B16" s="23">
        <f t="shared" si="1"/>
        <v>5.1050880620834143</v>
      </c>
      <c r="C16" s="23">
        <f t="shared" si="0"/>
        <v>-0.92387953251128663</v>
      </c>
      <c r="E16" s="2" t="s">
        <v>39</v>
      </c>
    </row>
    <row r="17" spans="2:5" x14ac:dyDescent="0.25">
      <c r="B17" s="23">
        <f t="shared" si="1"/>
        <v>5.4977871437821388</v>
      </c>
      <c r="C17" s="23">
        <f t="shared" si="0"/>
        <v>-0.70710678118654702</v>
      </c>
      <c r="E17" s="2" t="s">
        <v>41</v>
      </c>
    </row>
    <row r="18" spans="2:5" x14ac:dyDescent="0.25">
      <c r="B18" s="23">
        <f t="shared" si="1"/>
        <v>5.8904862254808634</v>
      </c>
      <c r="C18" s="23">
        <f t="shared" si="0"/>
        <v>-0.38268343236508873</v>
      </c>
      <c r="E18" s="2" t="s">
        <v>38</v>
      </c>
    </row>
    <row r="19" spans="2:5" x14ac:dyDescent="0.25">
      <c r="B19" s="23">
        <f>B18+PI()/8</f>
        <v>6.283185307179588</v>
      </c>
      <c r="C19" s="23">
        <f t="shared" si="0"/>
        <v>1.5313271484185265E-15</v>
      </c>
      <c r="E19">
        <v>1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ControWord</vt:lpstr>
      <vt:lpstr>Handout</vt:lpstr>
      <vt:lpstr>AD7606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Coulston</dc:creator>
  <cp:lastModifiedBy>Christopher Coulston</cp:lastModifiedBy>
  <cp:lastPrinted>2022-10-07T02:55:11Z</cp:lastPrinted>
  <dcterms:created xsi:type="dcterms:W3CDTF">2022-09-22T23:02:16Z</dcterms:created>
  <dcterms:modified xsi:type="dcterms:W3CDTF">2022-10-10T14:33:29Z</dcterms:modified>
</cp:coreProperties>
</file>